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02 教务\2025年秋季学期\005 教学申请（2025年秋）\采购公告\广西艺术学校《播音主持实训室设备升级项目》采购公告\"/>
    </mc:Choice>
  </mc:AlternateContent>
  <bookViews>
    <workbookView xWindow="0" yWindow="0" windowWidth="27945" windowHeight="123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G5" i="1"/>
  <c r="G4" i="1"/>
  <c r="G3" i="1"/>
  <c r="G16" i="1" s="1"/>
</calcChain>
</file>

<file path=xl/sharedStrings.xml><?xml version="1.0" encoding="utf-8"?>
<sst xmlns="http://schemas.openxmlformats.org/spreadsheetml/2006/main" count="49" uniqueCount="39">
  <si>
    <t>序号</t>
  </si>
  <si>
    <t>名称</t>
  </si>
  <si>
    <t>技术要求</t>
  </si>
  <si>
    <t>数量</t>
  </si>
  <si>
    <t>单位</t>
  </si>
  <si>
    <t>单价</t>
  </si>
  <si>
    <t>小计</t>
  </si>
  <si>
    <t>直播专用摄像机</t>
  </si>
  <si>
    <t>台</t>
  </si>
  <si>
    <t>照相机</t>
  </si>
  <si>
    <t>1、核心影像：搭载约1800万有效像素APS - C规格CMOS传感器，搭配DIGIC 5数码影像处理器；支持JPEG、14位RAW格式，最大拍摄分辨率5184×3456，还具备多种照片风格模式及周边光量、色差校正功能。
2、对焦与拍摄：9点全十字型自动对焦（中央为F2.8双十字型），对焦亮度范围EV -0.5 - 18；连拍速度约5张/秒，电子控制焦平面快门，快门速度范围1/4000 - 30秒，闪光同步速度1/200秒。
3、曝光控制：63区TTL全开光圈测光，含评价、局部等4种测光模式；基本拍摄区ISO 100 - 6400自动设置，创意区可手动设为ISO 100 - 12800，还能扩展至ISO 25600；支持±5级曝光补偿，且可搭配自动包围曝光。</t>
  </si>
  <si>
    <t>直播一体机</t>
  </si>
  <si>
    <t>绿幕</t>
  </si>
  <si>
    <t>项</t>
  </si>
  <si>
    <t>收音设备</t>
  </si>
  <si>
    <t>套</t>
  </si>
  <si>
    <t>手持专用摄像机</t>
  </si>
  <si>
    <t>1英寸CMOS
20mmf/2.0镜头
全像素相位对焦
2英寸OLED旋转屏，556*314像素
可选择切换横竖拍
三轴云台机械增稳
智能跟随（主角跟随，预构图跟随）
立体声收音
1089p/24fps 166分钟续航
支持自动锁轴</t>
  </si>
  <si>
    <t>灯光设备</t>
  </si>
  <si>
    <t>声卡设备</t>
  </si>
  <si>
    <t>服务器</t>
  </si>
  <si>
    <t>采集卡</t>
  </si>
  <si>
    <t>导播台</t>
  </si>
  <si>
    <t>配件辅材</t>
  </si>
  <si>
    <t>HDMI高清线、其它线材、插座、支架等配件</t>
  </si>
  <si>
    <t>安装调试</t>
  </si>
  <si>
    <t>人工安装、调试等工作</t>
  </si>
  <si>
    <t>合计</t>
  </si>
  <si>
    <t>含税等一切费用</t>
  </si>
  <si>
    <r>
      <t>1.传感器：112.8" 4K CMOS
2.最高分辨率：2160(水平)x3840(垂直)
3.最低照度：0.2 Lux @(F1.8~2.6,AGC ON)
4.视场角：水平视场角:29.4°~3.6°垂直视场角:51.9°~6.5°对角视场角:59.3°~7.49
5.图像功能：支持图像设置，包括支持图像模式、曝光、白平衡、图像降噪、对比度、锐化、饱和度、色调、Gamma等参数的调整
6.</t>
    </r>
    <r>
      <rPr>
        <sz val="11"/>
        <color theme="1"/>
        <rFont val="宋体"/>
        <charset val="134"/>
        <scheme val="minor"/>
      </rPr>
      <t xml:space="preserve">光学变倍：8x
</t>
    </r>
    <r>
      <rPr>
        <sz val="11"/>
        <color theme="1"/>
        <rFont val="宋体"/>
        <family val="3"/>
        <charset val="134"/>
        <scheme val="minor"/>
      </rPr>
      <t>7.</t>
    </r>
    <r>
      <rPr>
        <sz val="11"/>
        <color theme="1"/>
        <rFont val="宋体"/>
        <charset val="134"/>
        <scheme val="minor"/>
      </rPr>
      <t xml:space="preserve">数字变倍：4x
</t>
    </r>
    <r>
      <rPr>
        <sz val="11"/>
        <color theme="1"/>
        <rFont val="宋体"/>
        <family val="3"/>
        <charset val="134"/>
        <scheme val="minor"/>
      </rPr>
      <t>8.</t>
    </r>
    <r>
      <rPr>
        <sz val="11"/>
        <color theme="1"/>
        <rFont val="宋体"/>
        <charset val="134"/>
        <scheme val="minor"/>
      </rPr>
      <t xml:space="preserve">自动聚焦：TOF辅助对焦
</t>
    </r>
    <r>
      <rPr>
        <sz val="11"/>
        <color theme="1"/>
        <rFont val="宋体"/>
        <family val="3"/>
        <charset val="134"/>
        <scheme val="minor"/>
      </rPr>
      <t>9.</t>
    </r>
    <r>
      <rPr>
        <sz val="11"/>
        <color theme="1"/>
        <rFont val="宋体"/>
        <charset val="134"/>
        <scheme val="minor"/>
      </rPr>
      <t>音频功能：支持智能(降)算法，自动增益控制、人声增强，保证通话/音频质量
1</t>
    </r>
    <r>
      <rPr>
        <sz val="11"/>
        <color theme="1"/>
        <rFont val="宋体"/>
        <family val="3"/>
        <charset val="134"/>
        <scheme val="minor"/>
      </rPr>
      <t>0.</t>
    </r>
    <r>
      <rPr>
        <sz val="11"/>
        <color theme="1"/>
        <rFont val="宋体"/>
        <charset val="134"/>
        <scheme val="minor"/>
      </rPr>
      <t>设备接口：USB Type C接口、电源接口、HDMI接口
1</t>
    </r>
    <r>
      <rPr>
        <sz val="11"/>
        <color theme="1"/>
        <rFont val="宋体"/>
        <family val="3"/>
        <charset val="134"/>
        <scheme val="minor"/>
      </rPr>
      <t>1.</t>
    </r>
    <r>
      <rPr>
        <sz val="11"/>
        <color theme="1"/>
        <rFont val="宋体"/>
        <charset val="134"/>
        <scheme val="minor"/>
      </rPr>
      <t>音频：1路音频输入(inein)，3.5mm三段式TRS接口
1</t>
    </r>
    <r>
      <rPr>
        <sz val="11"/>
        <color theme="1"/>
        <rFont val="宋体"/>
        <family val="3"/>
        <charset val="134"/>
        <scheme val="minor"/>
      </rPr>
      <t>2.</t>
    </r>
    <r>
      <rPr>
        <sz val="11"/>
        <color theme="1"/>
        <rFont val="宋体"/>
        <charset val="134"/>
        <scheme val="minor"/>
      </rPr>
      <t>线缆接口：USB连接线:TypeC转Type A接口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</si>
  <si>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显示类型：LED背光源，表面采用防滑防爆玻璃；分辨率：1920*1080，亮度：≥350cd/m²，静态对比度：4000:1，可视角度：178°；屏幕比例：16:9；音频功率：功率≥2×10W；功耗：待机功耗≤0.5W；
2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 xml:space="preserve">(1)CPU配置：≥IntelCore i5
</t>
    </r>
    <r>
      <rPr>
        <sz val="11"/>
        <color theme="1"/>
        <rFont val="宋体"/>
        <family val="3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 xml:space="preserve">(2)内存 ：≥DDRIII 4G
</t>
    </r>
    <r>
      <rPr>
        <sz val="11"/>
        <color theme="1"/>
        <rFont val="宋体"/>
        <family val="3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 xml:space="preserve">(3)硬盘：≥128G SSD
</t>
    </r>
    <r>
      <rPr>
        <sz val="11"/>
        <color theme="1"/>
        <rFont val="宋体"/>
        <family val="3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(4)USB外设全兼容，如USB存储、加密电子验证设备、触控类交互设备、高速扫描仪、非对称加密设备、生物加密识别设备、电子白板等，要求电子白板和触摸式电子大屏可以流畅操作，高拍仪（或者摄像头）拍摄时可随意调整纸张角度画面传输不会出现明显卡顿或停滞。连接触控类交互设备可支持流畅多点触控。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</si>
  <si>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3种调光方式，一键智能布光
2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COB高亮灯珠：电性稳定，光衰低，面状发光，均匀柔和，蓝光峰值，光线更健康，呵护双眼有效降低有害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</si>
  <si>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DSP音效调节
2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12种电音基调大小调调节
3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JBL特有美音调节音效技术
4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12种特效音，4种自定义
5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多种一键操作按键
6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多种音量独立调节按钮
7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5小时长效续航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</si>
  <si>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显示器：24英寸
2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CPU：i7-13620H
3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内存：16GB DDR4内存
4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硬盘：512GB固态
5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显卡：集成显卡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</si>
  <si>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视频接口:HDMI2.0
2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输入接口:HDMIIN*2
4K/60Hz、2K/144Hz、1080P/240Hz
3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采集接口:Type-C
USB3.1 Gen2(10Gbps)支持两路4K60(Mipeg)/1080P60(YUY2)/1080P60(RGB24)USB3.1 Gen1/USB3.0(5Gbps)支持两路1080P60(NV12)/1080P60(YUY2)/1080P60(RGB24)
4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音频接口:3.5mm 3节线路输入、3.5mm 4节CTIA耳麦
5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采集格式:NV12、YUY2、XRGB、Mjpeg</t>
    </r>
    <phoneticPr fontId="3" type="noConversion"/>
  </si>
  <si>
    <r>
      <t>1.</t>
    </r>
    <r>
      <rPr>
        <sz val="11"/>
        <color theme="1"/>
        <rFont val="宋体"/>
        <charset val="134"/>
        <scheme val="minor"/>
      </rPr>
      <t>视频输入:HDMI A型x4(输入 1--4)支持HDCP
2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PGM输出:HDMIA型x1(PGM节目输出接口)
3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MVR输出:HDMIA型x1(10画面输出接口)
4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推流 :USB3.0 A型x1
5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录制:USB2.0 A型x1
6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音频输入:复合接口(XLR+6.3mm插座)x2.平衡输入幻象电源(DC 48 V,10 mA Max)3.5mm TRS 音频插座x2.支持MIC输入或线路输入
7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输出:3.5mm TRS 音频插座x2.耳机监听/线路输出
8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控制RJ45网口：10/100/1000BaseTx1.升级/PTZ控制/远程控制
Type-CUSB Type-C x1.升级/图片导入
9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输入分辨率：最大1920*1080p60
10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输出分辨率：最大1920*1080p60
11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支持标准：HDMI:1.3
             USB:3.0
             H.264:ITU-TH.264|ISO/IEC 14496-10 AVC
12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视频格式:HDMI 1.3 |HDCP 1.4
    视频采样YUV 4:4:4(HDMI)色空间YUY2 (USB3 .0)
    视频延迟4 帧
13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音频延迟:最大8帧音频格式HDMl: Linear PCM, 24 bits/48 KHz,2 ch
         USB: Linear PCM.16 bits/48 KHz.2 ch</t>
    </r>
    <phoneticPr fontId="3" type="noConversion"/>
  </si>
  <si>
    <r>
      <t xml:space="preserve">    </t>
    </r>
    <r>
      <rPr>
        <sz val="11"/>
        <color theme="1"/>
        <rFont val="宋体"/>
        <charset val="134"/>
        <scheme val="minor"/>
      </rPr>
      <t>加绒加厚，抗皱更耐用，画面更纯净，颜色纯正，抠图清晰。</t>
    </r>
    <phoneticPr fontId="3" type="noConversion"/>
  </si>
  <si>
    <r>
      <t xml:space="preserve">    </t>
    </r>
    <r>
      <rPr>
        <sz val="11"/>
        <color theme="1"/>
        <rFont val="宋体"/>
        <charset val="134"/>
        <scheme val="minor"/>
      </rPr>
      <t>高灵敏收音，无杂音，声音更细腻。</t>
    </r>
    <phoneticPr fontId="3" type="noConversion"/>
  </si>
  <si>
    <t>广西艺术学校播音实训室直播设备采购清单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</si>
</sst>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sqref="A1:G1"/>
    </sheetView>
  </sheetViews>
  <sheetFormatPr defaultColWidth="9" defaultRowHeight="13.5" x14ac:dyDescent="0.15"/>
  <cols>
    <col min="1" max="1" width="7.375" customWidth="1"/>
    <col min="2" max="2" width="14.125" customWidth="1"/>
    <col min="3" max="3" width="47.5" customWidth="1"/>
  </cols>
  <sheetData>
    <row r="1" spans="1:11" ht="44.1" customHeight="1" x14ac:dyDescent="0.15">
      <c r="A1" s="9" t="s">
        <v>38</v>
      </c>
      <c r="B1" s="5"/>
      <c r="C1" s="5"/>
      <c r="D1" s="5"/>
      <c r="E1" s="5"/>
      <c r="F1" s="5"/>
      <c r="G1" s="5"/>
    </row>
    <row r="2" spans="1:11" ht="33.950000000000003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11" ht="226.5" customHeight="1" x14ac:dyDescent="0.15">
      <c r="A3" s="1">
        <v>1</v>
      </c>
      <c r="B3" s="2" t="s">
        <v>7</v>
      </c>
      <c r="C3" s="7" t="s">
        <v>29</v>
      </c>
      <c r="D3" s="1">
        <v>3</v>
      </c>
      <c r="E3" s="1" t="s">
        <v>8</v>
      </c>
      <c r="F3" s="1">
        <v>12850</v>
      </c>
      <c r="G3" s="1">
        <f>F3*D3</f>
        <v>38550</v>
      </c>
      <c r="J3" s="6"/>
      <c r="K3" s="6"/>
    </row>
    <row r="4" spans="1:11" ht="177.95" customHeight="1" x14ac:dyDescent="0.15">
      <c r="A4" s="1">
        <v>2</v>
      </c>
      <c r="B4" s="1" t="s">
        <v>9</v>
      </c>
      <c r="C4" s="3" t="s">
        <v>10</v>
      </c>
      <c r="D4" s="1">
        <v>1</v>
      </c>
      <c r="E4" s="1" t="s">
        <v>8</v>
      </c>
      <c r="F4" s="1">
        <v>4500</v>
      </c>
      <c r="G4" s="1">
        <f>F4*D4</f>
        <v>4500</v>
      </c>
    </row>
    <row r="5" spans="1:11" ht="192" customHeight="1" x14ac:dyDescent="0.15">
      <c r="A5" s="1">
        <v>3</v>
      </c>
      <c r="B5" s="1" t="s">
        <v>11</v>
      </c>
      <c r="C5" s="7" t="s">
        <v>30</v>
      </c>
      <c r="D5" s="1">
        <v>1</v>
      </c>
      <c r="E5" s="1" t="s">
        <v>8</v>
      </c>
      <c r="F5" s="1">
        <v>12000</v>
      </c>
      <c r="G5" s="1">
        <f t="shared" ref="G5:G15" si="0">F5*D5</f>
        <v>12000</v>
      </c>
    </row>
    <row r="6" spans="1:11" ht="33.950000000000003" customHeight="1" x14ac:dyDescent="0.15">
      <c r="A6" s="1">
        <v>4</v>
      </c>
      <c r="B6" s="1" t="s">
        <v>12</v>
      </c>
      <c r="C6" s="7" t="s">
        <v>36</v>
      </c>
      <c r="D6" s="1">
        <v>1</v>
      </c>
      <c r="E6" s="1" t="s">
        <v>13</v>
      </c>
      <c r="F6" s="1">
        <v>1150</v>
      </c>
      <c r="G6" s="1">
        <f t="shared" si="0"/>
        <v>1150</v>
      </c>
    </row>
    <row r="7" spans="1:11" ht="32.1" customHeight="1" x14ac:dyDescent="0.15">
      <c r="A7" s="1">
        <v>5</v>
      </c>
      <c r="B7" s="1" t="s">
        <v>14</v>
      </c>
      <c r="C7" s="8" t="s">
        <v>37</v>
      </c>
      <c r="D7" s="1">
        <v>1</v>
      </c>
      <c r="E7" s="1" t="s">
        <v>15</v>
      </c>
      <c r="F7" s="1">
        <v>880</v>
      </c>
      <c r="G7" s="1">
        <f t="shared" si="0"/>
        <v>880</v>
      </c>
    </row>
    <row r="8" spans="1:11" ht="141.94999999999999" customHeight="1" x14ac:dyDescent="0.15">
      <c r="A8" s="1">
        <v>6</v>
      </c>
      <c r="B8" s="1" t="s">
        <v>16</v>
      </c>
      <c r="C8" s="3" t="s">
        <v>17</v>
      </c>
      <c r="D8" s="1">
        <v>1</v>
      </c>
      <c r="E8" s="1" t="s">
        <v>8</v>
      </c>
      <c r="F8" s="1">
        <v>6000</v>
      </c>
      <c r="G8" s="1">
        <f t="shared" si="0"/>
        <v>6000</v>
      </c>
    </row>
    <row r="9" spans="1:11" ht="57.95" customHeight="1" x14ac:dyDescent="0.15">
      <c r="A9" s="1">
        <v>7</v>
      </c>
      <c r="B9" s="1" t="s">
        <v>18</v>
      </c>
      <c r="C9" s="7" t="s">
        <v>31</v>
      </c>
      <c r="D9" s="1">
        <v>1</v>
      </c>
      <c r="E9" s="1" t="s">
        <v>15</v>
      </c>
      <c r="F9" s="1">
        <v>3500</v>
      </c>
      <c r="G9" s="1">
        <f t="shared" si="0"/>
        <v>3500</v>
      </c>
    </row>
    <row r="10" spans="1:11" ht="105" customHeight="1" x14ac:dyDescent="0.15">
      <c r="A10" s="1">
        <v>8</v>
      </c>
      <c r="B10" s="1" t="s">
        <v>19</v>
      </c>
      <c r="C10" s="7" t="s">
        <v>32</v>
      </c>
      <c r="D10" s="1">
        <v>1</v>
      </c>
      <c r="E10" s="1" t="s">
        <v>15</v>
      </c>
      <c r="F10" s="1">
        <v>3200</v>
      </c>
      <c r="G10" s="1">
        <f t="shared" si="0"/>
        <v>3200</v>
      </c>
    </row>
    <row r="11" spans="1:11" ht="72.95" customHeight="1" x14ac:dyDescent="0.15">
      <c r="A11" s="1">
        <v>9</v>
      </c>
      <c r="B11" s="1" t="s">
        <v>20</v>
      </c>
      <c r="C11" s="7" t="s">
        <v>33</v>
      </c>
      <c r="D11" s="1">
        <v>1</v>
      </c>
      <c r="E11" s="1" t="s">
        <v>8</v>
      </c>
      <c r="F11" s="1">
        <v>8100</v>
      </c>
      <c r="G11" s="1">
        <f t="shared" si="0"/>
        <v>8100</v>
      </c>
    </row>
    <row r="12" spans="1:11" ht="156.94999999999999" customHeight="1" x14ac:dyDescent="0.15">
      <c r="A12" s="1">
        <v>10</v>
      </c>
      <c r="B12" s="1" t="s">
        <v>21</v>
      </c>
      <c r="C12" s="7" t="s">
        <v>34</v>
      </c>
      <c r="D12" s="1">
        <v>1</v>
      </c>
      <c r="E12" s="1" t="s">
        <v>15</v>
      </c>
      <c r="F12" s="1">
        <v>5220</v>
      </c>
      <c r="G12" s="1">
        <f t="shared" si="0"/>
        <v>5220</v>
      </c>
    </row>
    <row r="13" spans="1:11" ht="342.75" customHeight="1" x14ac:dyDescent="0.15">
      <c r="A13" s="1">
        <v>11</v>
      </c>
      <c r="B13" s="1" t="s">
        <v>22</v>
      </c>
      <c r="C13" s="7" t="s">
        <v>35</v>
      </c>
      <c r="D13" s="1">
        <v>1</v>
      </c>
      <c r="E13" s="1" t="s">
        <v>15</v>
      </c>
      <c r="F13" s="1">
        <v>11300</v>
      </c>
      <c r="G13" s="1">
        <f t="shared" si="0"/>
        <v>11300</v>
      </c>
    </row>
    <row r="14" spans="1:11" ht="32.1" customHeight="1" x14ac:dyDescent="0.15">
      <c r="A14" s="1">
        <v>12</v>
      </c>
      <c r="B14" s="1" t="s">
        <v>23</v>
      </c>
      <c r="C14" s="4" t="s">
        <v>24</v>
      </c>
      <c r="D14" s="1">
        <v>1</v>
      </c>
      <c r="E14" s="1" t="s">
        <v>13</v>
      </c>
      <c r="F14" s="1">
        <v>2000</v>
      </c>
      <c r="G14" s="1">
        <f t="shared" si="0"/>
        <v>2000</v>
      </c>
    </row>
    <row r="15" spans="1:11" ht="32.1" customHeight="1" x14ac:dyDescent="0.15">
      <c r="A15" s="1">
        <v>13</v>
      </c>
      <c r="B15" s="1" t="s">
        <v>25</v>
      </c>
      <c r="C15" s="4" t="s">
        <v>26</v>
      </c>
      <c r="D15" s="1">
        <v>1</v>
      </c>
      <c r="E15" s="1" t="s">
        <v>13</v>
      </c>
      <c r="F15" s="1">
        <v>2600</v>
      </c>
      <c r="G15" s="1">
        <f t="shared" si="0"/>
        <v>2600</v>
      </c>
    </row>
    <row r="16" spans="1:11" ht="32.1" customHeight="1" x14ac:dyDescent="0.15">
      <c r="A16" s="1">
        <v>14</v>
      </c>
      <c r="B16" s="1" t="s">
        <v>27</v>
      </c>
      <c r="C16" s="4" t="s">
        <v>28</v>
      </c>
      <c r="D16" s="1"/>
      <c r="E16" s="1"/>
      <c r="F16" s="1"/>
      <c r="G16" s="1">
        <f>SUM(G3:G15)</f>
        <v>99000</v>
      </c>
    </row>
  </sheetData>
  <mergeCells count="1">
    <mergeCell ref="A1:G1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2025-12-03T10:58:00Z</dcterms:created>
  <dcterms:modified xsi:type="dcterms:W3CDTF">2025-12-10T03:01:40Z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E14416B7B072471FADC3C65BA4EC7340_13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